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iên Phú" sheetId="1" r:id="rId1"/>
  </sheets>
  <definedNames>
    <definedName name="_xlnm._FilterDatabase" localSheetId="0" hidden="1">'Diên Phú'!$A$3:$F$37</definedName>
  </definedNames>
  <calcPr fullCalcOnLoad="1"/>
</workbook>
</file>

<file path=xl/sharedStrings.xml><?xml version="1.0" encoding="utf-8"?>
<sst xmlns="http://schemas.openxmlformats.org/spreadsheetml/2006/main" count="130" uniqueCount="124">
  <si>
    <t>DNTN Tuyết Hảo</t>
  </si>
  <si>
    <t>DNTN Cơ khí Việt Tiến</t>
  </si>
  <si>
    <t>DNTN Toàn Đào</t>
  </si>
  <si>
    <t>Stt</t>
  </si>
  <si>
    <t>Tên doanh nghiệp</t>
  </si>
  <si>
    <t>Lô A34 CCN Diên Phú</t>
  </si>
  <si>
    <t>Lô A14, A15 CCN Diên Phú</t>
  </si>
  <si>
    <t xml:space="preserve">Địa chỉ </t>
  </si>
  <si>
    <t>Công ty CP H&amp;T</t>
  </si>
  <si>
    <t>Công ty CP R.A.P</t>
  </si>
  <si>
    <t>Công ty CP Công nghiệp Hiệp Thành</t>
  </si>
  <si>
    <t>Công ty TNHH Cơ khí Vinh Sơn</t>
  </si>
  <si>
    <t>Công ty TNHH Đức Việt</t>
  </si>
  <si>
    <t>Công ty CP Cơ khí Vina Nha Trang</t>
  </si>
  <si>
    <t>Công ty CP Phụ liệu May Nha Trang</t>
  </si>
  <si>
    <t>Công ty TNHH Ánh Ngọc</t>
  </si>
  <si>
    <t>Ngành nghề hoạt động</t>
  </si>
  <si>
    <t>THÔNG TIN CÁC DOANH NGHIỆP DIÊN PHÚ</t>
  </si>
  <si>
    <t>Cơ khí</t>
  </si>
  <si>
    <t>Chế biến đá granite</t>
  </si>
  <si>
    <t>May công nghiệp
xuất khẩu</t>
  </si>
  <si>
    <t>Xay xát lương thực</t>
  </si>
  <si>
    <t>Sản xuất phụ liệu may</t>
  </si>
  <si>
    <t>Công ty TNHH May thêu Khánh Phú</t>
  </si>
  <si>
    <t>Lô A33 CCN Diên Phú</t>
  </si>
  <si>
    <t>Công ty TNHH Khánh Phú</t>
  </si>
  <si>
    <t>Công ty Thuốc lá nguyên liệu Khatoco</t>
  </si>
  <si>
    <t>Lô A5 CCN Diên Phú</t>
  </si>
  <si>
    <t>Lô A6 CCN Diên Phú</t>
  </si>
  <si>
    <t>Công ty TNHH SX&amp;TM H.T.H</t>
  </si>
  <si>
    <t>232 Phương Sài, Nha Trang</t>
  </si>
  <si>
    <t>A14, A15</t>
  </si>
  <si>
    <t>A13</t>
  </si>
  <si>
    <t>B3</t>
  </si>
  <si>
    <t>A7, A8, A9, A10, A16, A17, 1/A18, 1/A19</t>
  </si>
  <si>
    <t>A5</t>
  </si>
  <si>
    <t>A6</t>
  </si>
  <si>
    <t>326/10 Lê Hồng Phong, Nha Trang</t>
  </si>
  <si>
    <t>A27, A28</t>
  </si>
  <si>
    <t>201 Hoàng Văn Thụ, Nha Trang</t>
  </si>
  <si>
    <t>A32</t>
  </si>
  <si>
    <t>A33</t>
  </si>
  <si>
    <t>A34</t>
  </si>
  <si>
    <t>A35, A36</t>
  </si>
  <si>
    <t>A40, A41</t>
  </si>
  <si>
    <t>Tổng cộng</t>
  </si>
  <si>
    <t>Số lô đất</t>
  </si>
  <si>
    <t>Lô A40, A41 CCN Diên Phú</t>
  </si>
  <si>
    <t>1/A4</t>
  </si>
  <si>
    <t>A3,1/A4</t>
  </si>
  <si>
    <t>Lô A3 CCN Diên Phú</t>
  </si>
  <si>
    <t>Chế biến cà phê và nông sản phục vụ xuất khẩu, gia công cơ khí chất lượng cao</t>
  </si>
  <si>
    <t>Lô A7, A8, A9, A10 CCN Diên Phú</t>
  </si>
  <si>
    <t>1/A18, 1/A19</t>
  </si>
  <si>
    <t>Sản xuất hàng trang trí nội thất bằng nhôm đan sợi nhựa</t>
  </si>
  <si>
    <t>A20, A21, 1/A22</t>
  </si>
  <si>
    <t>1/A22, A23, A24, 1/A30, A31</t>
  </si>
  <si>
    <t>A25, A26</t>
  </si>
  <si>
    <t>A29, 1/A30</t>
  </si>
  <si>
    <t>Chiết nạp gas, khí hóa lỏng</t>
  </si>
  <si>
    <t>1/A37</t>
  </si>
  <si>
    <t>1/A38</t>
  </si>
  <si>
    <t>1/A38, A39</t>
  </si>
  <si>
    <t>A42, 1/A43</t>
  </si>
  <si>
    <t>1/A43, A44</t>
  </si>
  <si>
    <r>
      <t>Lô A43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, A44 CCN Diên Phú</t>
    </r>
  </si>
  <si>
    <t>1/A45</t>
  </si>
  <si>
    <r>
      <t>Lô A45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CCN Diên Phú</t>
    </r>
  </si>
  <si>
    <t>A1, A11,A12</t>
  </si>
  <si>
    <t>Công ty CP Bia Sài Gòn Khánh Hòa</t>
  </si>
  <si>
    <t>Sản xuất bia</t>
  </si>
  <si>
    <t>CCN Diên Phú, Diên Phú,
Diên Khánh</t>
  </si>
  <si>
    <t>Sản xuất thiết bị máy móc phục vụ nông lâm ngư nghiệp</t>
  </si>
  <si>
    <t>May công nghiệp</t>
  </si>
  <si>
    <t>Số 4 Nguyễn Thiện Thuật, Nha Trang</t>
  </si>
  <si>
    <r>
      <t>DT đất thuê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</si>
  <si>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32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Lê Hồng Phong, Nha Trang - Lô A37</t>
    </r>
    <r>
      <rPr>
        <sz val="11"/>
        <rFont val="Times New Roman"/>
        <family val="1"/>
      </rPr>
      <t xml:space="preserve"> CCN Diên Phú</t>
    </r>
  </si>
  <si>
    <r>
      <t>Lô A37</t>
    </r>
    <r>
      <rPr>
        <sz val="11"/>
        <rFont val="Times New Roman"/>
        <family val="1"/>
      </rPr>
      <t xml:space="preserve"> CCN Diên Phú</t>
    </r>
  </si>
  <si>
    <t>Gia công cơ khí và sản xuất dụng cụ thể dục thể thao</t>
  </si>
  <si>
    <t>Công nghệ thực phẩm</t>
  </si>
  <si>
    <t>Phòng 32 - Tầng 9 Tòa nhà Maritime Bank - 180 Nguyễn Công Trứ, P. Nguyễn Thái Bình, Q1, TPHCM</t>
  </si>
  <si>
    <t>CN Công ty TNHH Khí hóa lỏng Cội nguồn Nha Trang</t>
  </si>
  <si>
    <t>Chiết xuất
gas, khí hóa lỏng (LPG)</t>
  </si>
  <si>
    <t>Lô A13 CCN Diên Phú</t>
  </si>
  <si>
    <t>May da</t>
  </si>
  <si>
    <t>Sản xuất thép hình u hộp, ống thép, xà gồ</t>
  </si>
  <si>
    <t>01 Huỳnh Tịnh Của, Vĩnh Trường, Nha Trang</t>
  </si>
  <si>
    <t>Sản xuất bao bì</t>
  </si>
  <si>
    <t>9 Nguyễn Trung Trực, Nha Trang</t>
  </si>
  <si>
    <t>94 Lê Hồng Phong, Nha Trang</t>
  </si>
  <si>
    <t>Sản xuất hàng nội ngoại thất cao cấp</t>
  </si>
  <si>
    <t>May thêu công nghiệp</t>
  </si>
  <si>
    <t xml:space="preserve">Lô A30, A31 CCN Diên Phú </t>
  </si>
  <si>
    <t>SX cơ khí</t>
  </si>
  <si>
    <t>52 Trần Nhật Duật, Nha Trang</t>
  </si>
  <si>
    <t>Sản xuất bia, nước giải khát</t>
  </si>
  <si>
    <t>Gia công cơ khí</t>
  </si>
  <si>
    <t>Xí nghiệp Hơi kỹ nghệ Nha Trang - CN Cty CP Hơi kỹ nghệ que hàn</t>
  </si>
  <si>
    <t>Sản xuất khí
công nghiệp</t>
  </si>
  <si>
    <t>SX Cơ khí</t>
  </si>
  <si>
    <t>Cty TNHH Dịch vụ Xây dựng Khánh Sơn</t>
  </si>
  <si>
    <t>Cty TNHH Đại Tân NT</t>
  </si>
  <si>
    <r>
      <t>Lô A38</t>
    </r>
    <r>
      <rPr>
        <vertAlign val="superscript"/>
        <sz val="10"/>
        <rFont val="Traditional Arabic"/>
        <family val="1"/>
      </rPr>
      <t>A</t>
    </r>
    <r>
      <rPr>
        <sz val="11"/>
        <rFont val="Times New Roman"/>
        <family val="1"/>
      </rPr>
      <t xml:space="preserve"> CCN Diên Phú</t>
    </r>
  </si>
  <si>
    <r>
      <t>Lô A38</t>
    </r>
    <r>
      <rPr>
        <vertAlign val="superscript"/>
        <sz val="11"/>
        <rFont val="Times New Roman"/>
        <family val="1"/>
      </rPr>
      <t>B</t>
    </r>
    <r>
      <rPr>
        <sz val="11"/>
        <rFont val="Times New Roman"/>
        <family val="1"/>
      </rPr>
      <t>, A39 CCN Diên Phú</t>
    </r>
  </si>
  <si>
    <r>
      <t>Lô A42, A43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CCN Diên Phú</t>
    </r>
  </si>
  <si>
    <r>
      <t>Lô A45</t>
    </r>
    <r>
      <rPr>
        <vertAlign val="superscript"/>
        <sz val="11"/>
        <rFont val="Times New Roman"/>
        <family val="1"/>
      </rPr>
      <t xml:space="preserve">B </t>
    </r>
    <r>
      <rPr>
        <sz val="11"/>
        <rFont val="Times New Roman"/>
        <family val="1"/>
      </rPr>
      <t>CCN Diên Phú</t>
    </r>
  </si>
  <si>
    <t>1/A2, C</t>
  </si>
  <si>
    <t>1/A2</t>
  </si>
  <si>
    <t>Sản xuất men vi sinh probiotic</t>
  </si>
  <si>
    <t>Kho chứa nguyên liệu thuốc lá</t>
  </si>
  <si>
    <t>Công ty CP Công nghệ sinh phẩm Nam Việt (nhận sáp nhập Vật liệu kiến trúc NT)</t>
  </si>
  <si>
    <t>377 Lê Hồng Phong, NT - Lô A4 CCN Diên Phú</t>
  </si>
  <si>
    <t>Cty CP Chế biến Lâm thủy sản Khánh Hòa</t>
  </si>
  <si>
    <t>Cty TNHH Hải Nam</t>
  </si>
  <si>
    <t>Công ty TNHH 
Hưng Bảo</t>
  </si>
  <si>
    <t>Cty TNHH Bách Việt</t>
  </si>
  <si>
    <t>Cty TNHH Việt Pháp</t>
  </si>
  <si>
    <t>Cty TNHH Hy Viễn</t>
  </si>
  <si>
    <t>Tổng DT đất không tính Bia SG</t>
  </si>
  <si>
    <t>Cty CP May Khánh Hòa</t>
  </si>
  <si>
    <t>CCN Diên Phú, Diên Phú, Diên Khánh</t>
  </si>
  <si>
    <t>Cty TNHH Kim Thiên Thủy</t>
  </si>
  <si>
    <t>Cty TNHH Việt Khánh Phú</t>
  </si>
  <si>
    <t>Công ty TNHH Sản xuất - Thương mại Hoàng Thiên Phú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</si>
</sst>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#,##0.000"/>
    <numFmt numFmtId="172" formatCode="#,##0.0000"/>
    <numFmt numFmtId="173" formatCode="#,##0.00000"/>
    <numFmt numFmtId="174" formatCode="_(* #,##0.0_);_(* \(#,##0.0\);_(* &quot;-&quot;?_);_(@_)"/>
    <numFmt numFmtId="175" formatCode="_(* #,##0.000_);_(* \(#,##0.0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vertAlign val="superscript"/>
      <sz val="10"/>
      <name val="Traditional Arabic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0" fontId="5" fillId="0" borderId="10" xfId="44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70" fontId="4" fillId="0" borderId="10" xfId="44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70" fontId="11" fillId="0" borderId="11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70" fontId="5" fillId="0" borderId="14" xfId="44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0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90" zoomScaleNormal="90" zoomScalePageLayoutView="0" workbookViewId="0" topLeftCell="A26">
      <selection activeCell="M7" sqref="M7"/>
    </sheetView>
  </sheetViews>
  <sheetFormatPr defaultColWidth="9.140625" defaultRowHeight="12.75"/>
  <cols>
    <col min="1" max="1" width="3.57421875" style="1" customWidth="1"/>
    <col min="2" max="2" width="25.00390625" style="1" customWidth="1"/>
    <col min="3" max="3" width="24.28125" style="1" customWidth="1"/>
    <col min="4" max="4" width="12.57421875" style="1" customWidth="1"/>
    <col min="5" max="5" width="11.140625" style="1" customWidth="1"/>
    <col min="6" max="6" width="30.8515625" style="1" customWidth="1"/>
    <col min="7" max="16384" width="9.140625" style="1" customWidth="1"/>
  </cols>
  <sheetData>
    <row r="1" spans="1:6" ht="18.75">
      <c r="A1" s="18" t="s">
        <v>17</v>
      </c>
      <c r="B1" s="18"/>
      <c r="C1" s="18"/>
      <c r="D1" s="18"/>
      <c r="E1" s="18"/>
      <c r="F1" s="18"/>
    </row>
    <row r="2" spans="1:6" ht="15">
      <c r="A2" s="2"/>
      <c r="B2" s="2"/>
      <c r="C2" s="2"/>
      <c r="D2" s="2"/>
      <c r="E2" s="2"/>
      <c r="F2" s="2"/>
    </row>
    <row r="3" spans="1:6" ht="15" customHeight="1">
      <c r="A3" s="19" t="s">
        <v>3</v>
      </c>
      <c r="B3" s="19" t="s">
        <v>4</v>
      </c>
      <c r="C3" s="19" t="s">
        <v>16</v>
      </c>
      <c r="D3" s="22" t="s">
        <v>46</v>
      </c>
      <c r="E3" s="22" t="s">
        <v>75</v>
      </c>
      <c r="F3" s="19" t="s">
        <v>7</v>
      </c>
    </row>
    <row r="4" spans="1:6" ht="24" customHeight="1">
      <c r="A4" s="20"/>
      <c r="B4" s="20"/>
      <c r="C4" s="20"/>
      <c r="D4" s="22"/>
      <c r="E4" s="22"/>
      <c r="F4" s="20"/>
    </row>
    <row r="5" spans="1:6" ht="45">
      <c r="A5" s="3">
        <v>1</v>
      </c>
      <c r="B5" s="3" t="s">
        <v>0</v>
      </c>
      <c r="C5" s="3" t="s">
        <v>85</v>
      </c>
      <c r="D5" s="3" t="s">
        <v>106</v>
      </c>
      <c r="E5" s="4">
        <f>10208.6-E6</f>
        <v>7685</v>
      </c>
      <c r="F5" s="3" t="s">
        <v>30</v>
      </c>
    </row>
    <row r="6" spans="1:5" s="12" customFormat="1" ht="45">
      <c r="A6" s="11">
        <v>2</v>
      </c>
      <c r="B6" s="14" t="s">
        <v>123</v>
      </c>
      <c r="C6" s="10" t="s">
        <v>18</v>
      </c>
      <c r="D6" s="10" t="s">
        <v>107</v>
      </c>
      <c r="E6" s="13">
        <v>2523.6</v>
      </c>
    </row>
    <row r="7" spans="1:6" ht="30">
      <c r="A7" s="3">
        <v>3</v>
      </c>
      <c r="B7" s="3" t="s">
        <v>100</v>
      </c>
      <c r="C7" s="3"/>
      <c r="D7" s="3" t="s">
        <v>49</v>
      </c>
      <c r="E7" s="4">
        <v>5720.9</v>
      </c>
      <c r="F7" s="3" t="s">
        <v>50</v>
      </c>
    </row>
    <row r="8" spans="1:6" ht="64.5" customHeight="1">
      <c r="A8" s="11">
        <v>4</v>
      </c>
      <c r="B8" s="3" t="s">
        <v>110</v>
      </c>
      <c r="C8" s="3" t="s">
        <v>108</v>
      </c>
      <c r="D8" s="3" t="s">
        <v>48</v>
      </c>
      <c r="E8" s="4">
        <v>3887.5</v>
      </c>
      <c r="F8" s="3" t="s">
        <v>111</v>
      </c>
    </row>
    <row r="9" spans="1:6" ht="39.75" customHeight="1">
      <c r="A9" s="3">
        <v>5</v>
      </c>
      <c r="B9" s="3" t="s">
        <v>114</v>
      </c>
      <c r="C9" s="3" t="s">
        <v>96</v>
      </c>
      <c r="D9" s="3" t="s">
        <v>35</v>
      </c>
      <c r="E9" s="4">
        <v>4800.9</v>
      </c>
      <c r="F9" s="3" t="s">
        <v>27</v>
      </c>
    </row>
    <row r="10" spans="1:6" ht="15">
      <c r="A10" s="15">
        <v>6</v>
      </c>
      <c r="B10" s="14" t="s">
        <v>101</v>
      </c>
      <c r="C10" s="14" t="s">
        <v>18</v>
      </c>
      <c r="D10" s="16" t="s">
        <v>36</v>
      </c>
      <c r="E10" s="17">
        <v>4818.4</v>
      </c>
      <c r="F10" s="16" t="s">
        <v>28</v>
      </c>
    </row>
    <row r="11" spans="1:6" ht="90">
      <c r="A11" s="3">
        <v>7</v>
      </c>
      <c r="B11" s="3" t="s">
        <v>13</v>
      </c>
      <c r="C11" s="3" t="s">
        <v>51</v>
      </c>
      <c r="D11" s="3" t="s">
        <v>34</v>
      </c>
      <c r="E11" s="4">
        <v>33105.1</v>
      </c>
      <c r="F11" s="3" t="s">
        <v>52</v>
      </c>
    </row>
    <row r="12" spans="1:6" ht="45">
      <c r="A12" s="3">
        <v>8</v>
      </c>
      <c r="B12" s="3" t="s">
        <v>26</v>
      </c>
      <c r="C12" s="3" t="s">
        <v>109</v>
      </c>
      <c r="D12" s="3" t="s">
        <v>68</v>
      </c>
      <c r="E12" s="4">
        <v>16172.9</v>
      </c>
      <c r="F12" s="3" t="s">
        <v>71</v>
      </c>
    </row>
    <row r="13" spans="1:6" ht="49.5" customHeight="1">
      <c r="A13" s="3">
        <v>9</v>
      </c>
      <c r="B13" s="3" t="s">
        <v>81</v>
      </c>
      <c r="C13" s="3" t="s">
        <v>82</v>
      </c>
      <c r="D13" s="3" t="s">
        <v>32</v>
      </c>
      <c r="E13" s="4">
        <v>4669.7</v>
      </c>
      <c r="F13" s="3" t="s">
        <v>83</v>
      </c>
    </row>
    <row r="14" spans="1:6" ht="32.25" customHeight="1">
      <c r="A14" s="3">
        <v>10</v>
      </c>
      <c r="B14" s="3" t="s">
        <v>122</v>
      </c>
      <c r="C14" s="3" t="s">
        <v>84</v>
      </c>
      <c r="D14" s="3" t="s">
        <v>31</v>
      </c>
      <c r="E14" s="4">
        <v>9551.2</v>
      </c>
      <c r="F14" s="3" t="s">
        <v>6</v>
      </c>
    </row>
    <row r="15" spans="1:6" ht="60">
      <c r="A15" s="3">
        <v>11</v>
      </c>
      <c r="B15" s="3" t="s">
        <v>8</v>
      </c>
      <c r="C15" s="3" t="s">
        <v>72</v>
      </c>
      <c r="D15" s="3" t="s">
        <v>53</v>
      </c>
      <c r="E15" s="4">
        <v>5059</v>
      </c>
      <c r="F15" s="3" t="s">
        <v>37</v>
      </c>
    </row>
    <row r="16" spans="1:6" ht="60">
      <c r="A16" s="3">
        <v>12</v>
      </c>
      <c r="B16" s="3" t="s">
        <v>112</v>
      </c>
      <c r="C16" s="3" t="s">
        <v>54</v>
      </c>
      <c r="D16" s="3" t="s">
        <v>55</v>
      </c>
      <c r="E16" s="4">
        <v>20511.5</v>
      </c>
      <c r="F16" s="3" t="s">
        <v>86</v>
      </c>
    </row>
    <row r="17" spans="1:6" ht="60">
      <c r="A17" s="3">
        <v>13</v>
      </c>
      <c r="B17" s="3" t="s">
        <v>119</v>
      </c>
      <c r="C17" s="3" t="s">
        <v>73</v>
      </c>
      <c r="D17" s="3" t="s">
        <v>56</v>
      </c>
      <c r="E17" s="4">
        <v>32952.7</v>
      </c>
      <c r="F17" s="3" t="s">
        <v>74</v>
      </c>
    </row>
    <row r="18" spans="1:6" ht="33.75" customHeight="1">
      <c r="A18" s="3">
        <v>14</v>
      </c>
      <c r="B18" s="3" t="s">
        <v>113</v>
      </c>
      <c r="C18" s="3" t="s">
        <v>87</v>
      </c>
      <c r="D18" s="3" t="s">
        <v>57</v>
      </c>
      <c r="E18" s="4">
        <v>15289.5</v>
      </c>
      <c r="F18" s="3" t="s">
        <v>88</v>
      </c>
    </row>
    <row r="19" spans="1:6" ht="36.75" customHeight="1">
      <c r="A19" s="3">
        <v>15</v>
      </c>
      <c r="B19" s="3" t="s">
        <v>14</v>
      </c>
      <c r="C19" s="3" t="s">
        <v>22</v>
      </c>
      <c r="D19" s="3" t="s">
        <v>38</v>
      </c>
      <c r="E19" s="4">
        <v>19709.2</v>
      </c>
      <c r="F19" s="3" t="s">
        <v>89</v>
      </c>
    </row>
    <row r="20" spans="1:6" ht="31.5" customHeight="1">
      <c r="A20" s="3">
        <v>16</v>
      </c>
      <c r="B20" s="3" t="s">
        <v>9</v>
      </c>
      <c r="C20" s="3" t="s">
        <v>90</v>
      </c>
      <c r="D20" s="3" t="s">
        <v>58</v>
      </c>
      <c r="E20" s="4">
        <v>9547.6</v>
      </c>
      <c r="F20" s="3" t="s">
        <v>39</v>
      </c>
    </row>
    <row r="21" spans="1:6" ht="35.25" customHeight="1">
      <c r="A21" s="3">
        <v>17</v>
      </c>
      <c r="B21" s="3" t="s">
        <v>23</v>
      </c>
      <c r="C21" s="3" t="s">
        <v>91</v>
      </c>
      <c r="D21" s="3" t="s">
        <v>40</v>
      </c>
      <c r="E21" s="4">
        <v>7173.1</v>
      </c>
      <c r="F21" s="3" t="s">
        <v>92</v>
      </c>
    </row>
    <row r="22" spans="1:6" ht="31.5" customHeight="1">
      <c r="A22" s="3">
        <v>18</v>
      </c>
      <c r="B22" s="3" t="s">
        <v>25</v>
      </c>
      <c r="C22" s="3" t="s">
        <v>20</v>
      </c>
      <c r="D22" s="3" t="s">
        <v>41</v>
      </c>
      <c r="E22" s="4">
        <v>6958</v>
      </c>
      <c r="F22" s="3" t="s">
        <v>24</v>
      </c>
    </row>
    <row r="23" spans="1:6" ht="30">
      <c r="A23" s="3">
        <v>19</v>
      </c>
      <c r="B23" s="3" t="s">
        <v>15</v>
      </c>
      <c r="C23" s="3" t="s">
        <v>59</v>
      </c>
      <c r="D23" s="3" t="s">
        <v>42</v>
      </c>
      <c r="E23" s="4">
        <v>4168.7</v>
      </c>
      <c r="F23" s="3" t="s">
        <v>5</v>
      </c>
    </row>
    <row r="24" spans="1:6" ht="30">
      <c r="A24" s="3">
        <v>20</v>
      </c>
      <c r="B24" s="3" t="s">
        <v>1</v>
      </c>
      <c r="C24" s="3" t="s">
        <v>93</v>
      </c>
      <c r="D24" s="3" t="s">
        <v>43</v>
      </c>
      <c r="E24" s="4">
        <v>9801.3</v>
      </c>
      <c r="F24" s="3" t="s">
        <v>94</v>
      </c>
    </row>
    <row r="25" spans="1:6" ht="48">
      <c r="A25" s="3">
        <v>21</v>
      </c>
      <c r="B25" s="3" t="s">
        <v>2</v>
      </c>
      <c r="C25" s="3" t="s">
        <v>21</v>
      </c>
      <c r="D25" s="3" t="s">
        <v>60</v>
      </c>
      <c r="E25" s="4">
        <v>3696.8</v>
      </c>
      <c r="F25" s="3" t="s">
        <v>76</v>
      </c>
    </row>
    <row r="26" spans="1:6" ht="38.25" customHeight="1">
      <c r="A26" s="3">
        <v>22</v>
      </c>
      <c r="B26" s="3" t="s">
        <v>10</v>
      </c>
      <c r="C26" s="3" t="s">
        <v>18</v>
      </c>
      <c r="D26" s="3" t="s">
        <v>60</v>
      </c>
      <c r="E26" s="4">
        <v>3415.5</v>
      </c>
      <c r="F26" s="3" t="s">
        <v>77</v>
      </c>
    </row>
    <row r="27" spans="1:6" ht="37.5">
      <c r="A27" s="3">
        <v>23</v>
      </c>
      <c r="B27" s="3" t="s">
        <v>29</v>
      </c>
      <c r="C27" s="3" t="s">
        <v>96</v>
      </c>
      <c r="D27" s="3" t="s">
        <v>61</v>
      </c>
      <c r="E27" s="4">
        <v>3906.3</v>
      </c>
      <c r="F27" s="3" t="s">
        <v>102</v>
      </c>
    </row>
    <row r="28" spans="1:6" ht="34.5" customHeight="1">
      <c r="A28" s="3">
        <v>24</v>
      </c>
      <c r="B28" s="3" t="s">
        <v>12</v>
      </c>
      <c r="C28" s="3" t="s">
        <v>95</v>
      </c>
      <c r="D28" s="3" t="s">
        <v>62</v>
      </c>
      <c r="E28" s="4">
        <v>17816.6</v>
      </c>
      <c r="F28" s="3" t="s">
        <v>103</v>
      </c>
    </row>
    <row r="29" spans="1:6" ht="45">
      <c r="A29" s="3">
        <v>25</v>
      </c>
      <c r="B29" s="3" t="s">
        <v>97</v>
      </c>
      <c r="C29" s="3" t="s">
        <v>98</v>
      </c>
      <c r="D29" s="3" t="s">
        <v>44</v>
      </c>
      <c r="E29" s="4">
        <v>18819.4</v>
      </c>
      <c r="F29" s="3" t="s">
        <v>47</v>
      </c>
    </row>
    <row r="30" spans="1:6" ht="31.5" customHeight="1">
      <c r="A30" s="3">
        <v>26</v>
      </c>
      <c r="B30" s="3" t="s">
        <v>115</v>
      </c>
      <c r="C30" s="3" t="s">
        <v>19</v>
      </c>
      <c r="D30" s="3" t="s">
        <v>63</v>
      </c>
      <c r="E30" s="4">
        <v>18584.5</v>
      </c>
      <c r="F30" s="3" t="s">
        <v>104</v>
      </c>
    </row>
    <row r="31" spans="1:6" ht="60">
      <c r="A31" s="3">
        <v>27</v>
      </c>
      <c r="B31" s="3" t="s">
        <v>116</v>
      </c>
      <c r="C31" s="3" t="s">
        <v>78</v>
      </c>
      <c r="D31" s="3" t="s">
        <v>64</v>
      </c>
      <c r="E31" s="4">
        <v>15485.2</v>
      </c>
      <c r="F31" s="3" t="s">
        <v>65</v>
      </c>
    </row>
    <row r="32" spans="1:6" ht="33">
      <c r="A32" s="3">
        <v>28</v>
      </c>
      <c r="B32" s="3" t="s">
        <v>11</v>
      </c>
      <c r="C32" s="3" t="s">
        <v>99</v>
      </c>
      <c r="D32" s="3" t="s">
        <v>66</v>
      </c>
      <c r="E32" s="4">
        <v>4040.5</v>
      </c>
      <c r="F32" s="3" t="s">
        <v>67</v>
      </c>
    </row>
    <row r="33" spans="1:6" ht="36.75" customHeight="1">
      <c r="A33" s="3">
        <v>29</v>
      </c>
      <c r="B33" s="3" t="s">
        <v>117</v>
      </c>
      <c r="C33" s="3" t="s">
        <v>93</v>
      </c>
      <c r="D33" s="3" t="s">
        <v>66</v>
      </c>
      <c r="E33" s="4">
        <v>4334.5</v>
      </c>
      <c r="F33" s="3" t="s">
        <v>105</v>
      </c>
    </row>
    <row r="34" spans="1:6" ht="30.75" customHeight="1">
      <c r="A34" s="3">
        <v>30</v>
      </c>
      <c r="B34" s="3" t="s">
        <v>121</v>
      </c>
      <c r="C34" s="3" t="s">
        <v>79</v>
      </c>
      <c r="D34" s="3" t="s">
        <v>33</v>
      </c>
      <c r="E34" s="4">
        <v>3041.8</v>
      </c>
      <c r="F34" s="7" t="s">
        <v>80</v>
      </c>
    </row>
    <row r="35" spans="1:6" ht="30">
      <c r="A35" s="3">
        <v>31</v>
      </c>
      <c r="B35" s="3" t="s">
        <v>69</v>
      </c>
      <c r="C35" s="3" t="s">
        <v>70</v>
      </c>
      <c r="D35" s="3"/>
      <c r="E35" s="4">
        <v>59900</v>
      </c>
      <c r="F35" s="3" t="s">
        <v>120</v>
      </c>
    </row>
    <row r="36" spans="1:6" ht="15">
      <c r="A36" s="22" t="s">
        <v>45</v>
      </c>
      <c r="B36" s="22"/>
      <c r="C36" s="22"/>
      <c r="D36" s="5"/>
      <c r="E36" s="6">
        <f>SUM(E5:E35)</f>
        <v>377146.9</v>
      </c>
      <c r="F36" s="5"/>
    </row>
    <row r="37" spans="1:5" ht="15">
      <c r="A37" s="21" t="s">
        <v>118</v>
      </c>
      <c r="B37" s="21"/>
      <c r="C37" s="21"/>
      <c r="E37" s="8">
        <f>E36-E35</f>
        <v>317246.9</v>
      </c>
    </row>
    <row r="40" ht="15">
      <c r="E40" s="9"/>
    </row>
  </sheetData>
  <sheetProtection/>
  <autoFilter ref="A3:F37"/>
  <mergeCells count="9">
    <mergeCell ref="A37:C37"/>
    <mergeCell ref="D3:D4"/>
    <mergeCell ref="E3:E4"/>
    <mergeCell ref="A36:C36"/>
    <mergeCell ref="A1:F1"/>
    <mergeCell ref="A3:A4"/>
    <mergeCell ref="B3:B4"/>
    <mergeCell ref="F3:F4"/>
    <mergeCell ref="C3:C4"/>
  </mergeCells>
  <printOptions/>
  <pageMargins left="0.16" right="0.21" top="0.29" bottom="0.1" header="0.13" footer="0.1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win7</cp:lastModifiedBy>
  <cp:lastPrinted>2017-10-26T06:45:16Z</cp:lastPrinted>
  <dcterms:created xsi:type="dcterms:W3CDTF">2011-12-29T07:24:20Z</dcterms:created>
  <dcterms:modified xsi:type="dcterms:W3CDTF">2018-04-12T02:23:31Z</dcterms:modified>
  <cp:category/>
  <cp:version/>
  <cp:contentType/>
  <cp:contentStatus/>
</cp:coreProperties>
</file>